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73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B17" i="1"/>
  <c r="M15" i="1"/>
  <c r="M17" i="1" s="1"/>
  <c r="L15" i="1"/>
  <c r="L17" i="1" s="1"/>
  <c r="K15" i="1"/>
  <c r="K17" i="1" s="1"/>
</calcChain>
</file>

<file path=xl/sharedStrings.xml><?xml version="1.0" encoding="utf-8"?>
<sst xmlns="http://schemas.openxmlformats.org/spreadsheetml/2006/main" count="25" uniqueCount="15">
  <si>
    <t>總計</t>
  </si>
  <si>
    <t>年齡</t>
  </si>
  <si>
    <t>男性</t>
  </si>
  <si>
    <t>女性</t>
  </si>
  <si>
    <t>0-9歲兒童人口</t>
    <phoneticPr fontId="3" type="noConversion"/>
  </si>
  <si>
    <t>註:</t>
    <phoneticPr fontId="3" type="noConversion"/>
  </si>
  <si>
    <t>(1) 不包括外籍家庭傭工</t>
    <phoneticPr fontId="3" type="noConversion"/>
  </si>
  <si>
    <t>資料來源：</t>
    <phoneticPr fontId="3" type="noConversion"/>
  </si>
  <si>
    <t>政府統計處2011年人口普查網上互動數據發布服務 http://itable.censtatd.gov.hk/</t>
    <phoneticPr fontId="3" type="noConversion"/>
  </si>
  <si>
    <t>政府統計處2016年中期人口統計結果 http://www.bycensus2016.gov.hk/tc/bc-mt.html</t>
    <phoneticPr fontId="3" type="noConversion"/>
  </si>
  <si>
    <t>主要訊息 Key Message</t>
    <phoneticPr fontId="3" type="noConversion"/>
  </si>
  <si>
    <t>1. 0-9歲兒童人口數目及佔全港人口的比率，在2001至2011年持續下降，至2016年始見回升</t>
    <phoneticPr fontId="3" type="noConversion"/>
  </si>
  <si>
    <t>2. 0-9歲男女比率穩定，保持在1:0.93</t>
    <phoneticPr fontId="3" type="noConversion"/>
  </si>
  <si>
    <r>
      <t>全港人口</t>
    </r>
    <r>
      <rPr>
        <b/>
        <sz val="8"/>
        <color theme="1"/>
        <rFont val="新細明體"/>
        <family val="1"/>
        <charset val="136"/>
        <scheme val="minor"/>
      </rPr>
      <t>(1)</t>
    </r>
    <phoneticPr fontId="3" type="noConversion"/>
  </si>
  <si>
    <r>
      <t>0-9歲佔全港人口比率</t>
    </r>
    <r>
      <rPr>
        <b/>
        <sz val="8"/>
        <color theme="1"/>
        <rFont val="新細明體"/>
        <family val="1"/>
        <charset val="136"/>
        <scheme val="minor"/>
      </rPr>
      <t>(1)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</si>
</sst>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86" formatCode="_(* #,##0_);_(* \(#,##0\);_(* &quot;-&quot;??_);_(@_)"/>
    <numFmt numFmtId="193" formatCode="0.0%"/>
  </numFmts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8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</fills>
  <borders count="4">
    <border>
      <left/>
      <right/>
      <top/>
      <bottom/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186" fontId="0" fillId="3" borderId="2" xfId="1" applyNumberFormat="1" applyFont="1" applyFill="1" applyBorder="1" applyAlignment="1">
      <alignment horizontal="center" vertical="center"/>
    </xf>
    <xf numFmtId="186" fontId="0" fillId="3" borderId="3" xfId="1" applyNumberFormat="1" applyFont="1" applyFill="1" applyBorder="1" applyAlignment="1">
      <alignment horizontal="center" vertical="center"/>
    </xf>
    <xf numFmtId="186" fontId="0" fillId="0" borderId="2" xfId="1" applyNumberFormat="1" applyFont="1" applyBorder="1" applyAlignment="1">
      <alignment horizontal="center" vertical="center"/>
    </xf>
    <xf numFmtId="186" fontId="0" fillId="0" borderId="3" xfId="1" applyNumberFormat="1" applyFont="1" applyBorder="1" applyAlignment="1">
      <alignment horizontal="center" vertical="center"/>
    </xf>
    <xf numFmtId="193" fontId="0" fillId="3" borderId="2" xfId="2" applyNumberFormat="1" applyFont="1" applyFill="1" applyBorder="1" applyAlignment="1">
      <alignment horizontal="center" vertical="center"/>
    </xf>
    <xf numFmtId="193" fontId="0" fillId="3" borderId="3" xfId="2" applyNumberFormat="1" applyFont="1" applyFill="1" applyBorder="1" applyAlignment="1">
      <alignment horizontal="center"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A29" sqref="A29"/>
    </sheetView>
  </sheetViews>
  <sheetFormatPr defaultRowHeight="16.5" x14ac:dyDescent="0.25"/>
  <cols>
    <col min="1" max="1" width="12.5" customWidth="1"/>
    <col min="2" max="13" width="10.875" bestFit="1" customWidth="1"/>
  </cols>
  <sheetData>
    <row r="1" spans="1:13" x14ac:dyDescent="0.25">
      <c r="A1" t="s">
        <v>4</v>
      </c>
    </row>
    <row r="3" spans="1:13" x14ac:dyDescent="0.25">
      <c r="A3" s="1"/>
      <c r="B3" s="4">
        <v>2001</v>
      </c>
      <c r="C3" s="4"/>
      <c r="D3" s="4"/>
      <c r="E3" s="4">
        <v>2006</v>
      </c>
      <c r="F3" s="4"/>
      <c r="G3" s="4"/>
      <c r="H3" s="4">
        <v>2011</v>
      </c>
      <c r="I3" s="4"/>
      <c r="J3" s="4"/>
      <c r="K3" s="4">
        <v>2016</v>
      </c>
      <c r="L3" s="4"/>
      <c r="M3" s="4"/>
    </row>
    <row r="4" spans="1:13" x14ac:dyDescent="0.25">
      <c r="A4" s="1" t="s">
        <v>1</v>
      </c>
      <c r="B4" s="2" t="s">
        <v>2</v>
      </c>
      <c r="C4" s="2" t="s">
        <v>3</v>
      </c>
      <c r="D4" s="2" t="s">
        <v>0</v>
      </c>
      <c r="E4" s="2" t="s">
        <v>2</v>
      </c>
      <c r="F4" s="2" t="s">
        <v>3</v>
      </c>
      <c r="G4" s="2" t="s">
        <v>0</v>
      </c>
      <c r="H4" s="2" t="s">
        <v>2</v>
      </c>
      <c r="I4" s="2" t="s">
        <v>3</v>
      </c>
      <c r="J4" s="2" t="s">
        <v>0</v>
      </c>
      <c r="K4" s="2" t="s">
        <v>2</v>
      </c>
      <c r="L4" s="2" t="s">
        <v>3</v>
      </c>
      <c r="M4" s="3" t="s">
        <v>0</v>
      </c>
    </row>
    <row r="5" spans="1:13" x14ac:dyDescent="0.25">
      <c r="A5" s="8">
        <v>0</v>
      </c>
      <c r="B5" s="10">
        <v>25845</v>
      </c>
      <c r="C5" s="10">
        <v>23810</v>
      </c>
      <c r="D5" s="10">
        <v>49655</v>
      </c>
      <c r="E5" s="10">
        <v>21202</v>
      </c>
      <c r="F5" s="10">
        <v>18216</v>
      </c>
      <c r="G5" s="10">
        <v>39418</v>
      </c>
      <c r="H5" s="10">
        <v>27446</v>
      </c>
      <c r="I5" s="10">
        <v>25439</v>
      </c>
      <c r="J5" s="10">
        <v>52885</v>
      </c>
      <c r="K5" s="10">
        <v>27691</v>
      </c>
      <c r="L5" s="10">
        <v>25644</v>
      </c>
      <c r="M5" s="11">
        <v>53335</v>
      </c>
    </row>
    <row r="6" spans="1:13" x14ac:dyDescent="0.25">
      <c r="A6" s="9">
        <v>1</v>
      </c>
      <c r="B6" s="12">
        <v>25024</v>
      </c>
      <c r="C6" s="12">
        <v>22831</v>
      </c>
      <c r="D6" s="12">
        <v>47855</v>
      </c>
      <c r="E6" s="12">
        <v>20340</v>
      </c>
      <c r="F6" s="12">
        <v>18951</v>
      </c>
      <c r="G6" s="12">
        <v>39291</v>
      </c>
      <c r="H6" s="12">
        <v>25544</v>
      </c>
      <c r="I6" s="12">
        <v>23246</v>
      </c>
      <c r="J6" s="12">
        <v>48790</v>
      </c>
      <c r="K6" s="12">
        <v>29725</v>
      </c>
      <c r="L6" s="12">
        <v>27002</v>
      </c>
      <c r="M6" s="13">
        <v>56727</v>
      </c>
    </row>
    <row r="7" spans="1:13" x14ac:dyDescent="0.25">
      <c r="A7" s="8">
        <v>2</v>
      </c>
      <c r="B7" s="10">
        <v>26894</v>
      </c>
      <c r="C7" s="10">
        <v>24688</v>
      </c>
      <c r="D7" s="10">
        <v>51582</v>
      </c>
      <c r="E7" s="10">
        <v>20628</v>
      </c>
      <c r="F7" s="10">
        <v>19529</v>
      </c>
      <c r="G7" s="10">
        <v>40157</v>
      </c>
      <c r="H7" s="10">
        <v>25212</v>
      </c>
      <c r="I7" s="10">
        <v>23242</v>
      </c>
      <c r="J7" s="10">
        <v>48454</v>
      </c>
      <c r="K7" s="10">
        <v>27256</v>
      </c>
      <c r="L7" s="10">
        <v>25461</v>
      </c>
      <c r="M7" s="11">
        <v>52717</v>
      </c>
    </row>
    <row r="8" spans="1:13" x14ac:dyDescent="0.25">
      <c r="A8" s="9">
        <v>3</v>
      </c>
      <c r="B8" s="12">
        <v>31813</v>
      </c>
      <c r="C8" s="12">
        <v>29029</v>
      </c>
      <c r="D8" s="12">
        <v>60842</v>
      </c>
      <c r="E8" s="12">
        <v>23789</v>
      </c>
      <c r="F8" s="12">
        <v>23247</v>
      </c>
      <c r="G8" s="12">
        <v>47036</v>
      </c>
      <c r="H8" s="12">
        <v>26839</v>
      </c>
      <c r="I8" s="12">
        <v>24571</v>
      </c>
      <c r="J8" s="12">
        <v>51410</v>
      </c>
      <c r="K8" s="12">
        <v>27605</v>
      </c>
      <c r="L8" s="12">
        <v>26273</v>
      </c>
      <c r="M8" s="13">
        <v>53878</v>
      </c>
    </row>
    <row r="9" spans="1:13" x14ac:dyDescent="0.25">
      <c r="A9" s="8">
        <v>4</v>
      </c>
      <c r="B9" s="10">
        <v>35983</v>
      </c>
      <c r="C9" s="10">
        <v>33162</v>
      </c>
      <c r="D9" s="10">
        <v>69145</v>
      </c>
      <c r="E9" s="10">
        <v>24474</v>
      </c>
      <c r="F9" s="10">
        <v>22229</v>
      </c>
      <c r="G9" s="10">
        <v>46703</v>
      </c>
      <c r="H9" s="10">
        <v>24456</v>
      </c>
      <c r="I9" s="10">
        <v>23240</v>
      </c>
      <c r="J9" s="10">
        <v>47696</v>
      </c>
      <c r="K9" s="10">
        <v>32546</v>
      </c>
      <c r="L9" s="10">
        <v>30267</v>
      </c>
      <c r="M9" s="11">
        <v>62813</v>
      </c>
    </row>
    <row r="10" spans="1:13" x14ac:dyDescent="0.25">
      <c r="A10" s="9">
        <v>5</v>
      </c>
      <c r="B10" s="12">
        <v>39346</v>
      </c>
      <c r="C10" s="12">
        <v>36772</v>
      </c>
      <c r="D10" s="12">
        <v>76118</v>
      </c>
      <c r="E10" s="12">
        <v>29418</v>
      </c>
      <c r="F10" s="12">
        <v>26853</v>
      </c>
      <c r="G10" s="12">
        <v>56271</v>
      </c>
      <c r="H10" s="12">
        <v>26665</v>
      </c>
      <c r="I10" s="12">
        <v>24099</v>
      </c>
      <c r="J10" s="12">
        <v>50764</v>
      </c>
      <c r="K10" s="12">
        <v>34012</v>
      </c>
      <c r="L10" s="12">
        <v>31419</v>
      </c>
      <c r="M10" s="13">
        <v>65431</v>
      </c>
    </row>
    <row r="11" spans="1:13" x14ac:dyDescent="0.25">
      <c r="A11" s="8">
        <v>6</v>
      </c>
      <c r="B11" s="10">
        <v>41612</v>
      </c>
      <c r="C11" s="10">
        <v>38353</v>
      </c>
      <c r="D11" s="10">
        <v>79965</v>
      </c>
      <c r="E11" s="10">
        <v>29503</v>
      </c>
      <c r="F11" s="10">
        <v>26859</v>
      </c>
      <c r="G11" s="10">
        <v>56362</v>
      </c>
      <c r="H11" s="10">
        <v>23969</v>
      </c>
      <c r="I11" s="10">
        <v>22349</v>
      </c>
      <c r="J11" s="10">
        <v>46318</v>
      </c>
      <c r="K11" s="10">
        <v>30835</v>
      </c>
      <c r="L11" s="10">
        <v>28555</v>
      </c>
      <c r="M11" s="11">
        <v>59390</v>
      </c>
    </row>
    <row r="12" spans="1:13" x14ac:dyDescent="0.25">
      <c r="A12" s="9">
        <v>7</v>
      </c>
      <c r="B12" s="12">
        <v>41099</v>
      </c>
      <c r="C12" s="12">
        <v>37899</v>
      </c>
      <c r="D12" s="12">
        <v>78998</v>
      </c>
      <c r="E12" s="12">
        <v>30874</v>
      </c>
      <c r="F12" s="12">
        <v>28263</v>
      </c>
      <c r="G12" s="12">
        <v>59137</v>
      </c>
      <c r="H12" s="12">
        <v>23472</v>
      </c>
      <c r="I12" s="12">
        <v>22508</v>
      </c>
      <c r="J12" s="12">
        <v>45980</v>
      </c>
      <c r="K12" s="12">
        <v>30149</v>
      </c>
      <c r="L12" s="12">
        <v>27616</v>
      </c>
      <c r="M12" s="13">
        <v>57765</v>
      </c>
    </row>
    <row r="13" spans="1:13" x14ac:dyDescent="0.25">
      <c r="A13" s="8">
        <v>8</v>
      </c>
      <c r="B13" s="10">
        <v>42574</v>
      </c>
      <c r="C13" s="10">
        <v>39530</v>
      </c>
      <c r="D13" s="10">
        <v>82104</v>
      </c>
      <c r="E13" s="10">
        <v>33750</v>
      </c>
      <c r="F13" s="10">
        <v>32792</v>
      </c>
      <c r="G13" s="10">
        <v>66542</v>
      </c>
      <c r="H13" s="10">
        <v>25962</v>
      </c>
      <c r="I13" s="10">
        <v>24306</v>
      </c>
      <c r="J13" s="10">
        <v>50268</v>
      </c>
      <c r="K13" s="10">
        <v>30080</v>
      </c>
      <c r="L13" s="10">
        <v>27729</v>
      </c>
      <c r="M13" s="11">
        <v>57809</v>
      </c>
    </row>
    <row r="14" spans="1:13" x14ac:dyDescent="0.25">
      <c r="A14" s="9">
        <v>9</v>
      </c>
      <c r="B14" s="12">
        <v>41529</v>
      </c>
      <c r="C14" s="12">
        <v>39432</v>
      </c>
      <c r="D14" s="12">
        <v>80961</v>
      </c>
      <c r="E14" s="12">
        <v>37991</v>
      </c>
      <c r="F14" s="12">
        <v>36912</v>
      </c>
      <c r="G14" s="12">
        <v>74903</v>
      </c>
      <c r="H14" s="12">
        <v>25775</v>
      </c>
      <c r="I14" s="12">
        <v>24104</v>
      </c>
      <c r="J14" s="12">
        <v>49879</v>
      </c>
      <c r="K14" s="12">
        <v>26099</v>
      </c>
      <c r="L14" s="12">
        <v>25273</v>
      </c>
      <c r="M14" s="13">
        <v>51372</v>
      </c>
    </row>
    <row r="15" spans="1:13" x14ac:dyDescent="0.25">
      <c r="A15" s="5" t="s">
        <v>0</v>
      </c>
      <c r="B15" s="10">
        <v>351719</v>
      </c>
      <c r="C15" s="10">
        <v>325506</v>
      </c>
      <c r="D15" s="10">
        <v>677225</v>
      </c>
      <c r="E15" s="10">
        <v>271969</v>
      </c>
      <c r="F15" s="10">
        <v>253851</v>
      </c>
      <c r="G15" s="10">
        <v>525820</v>
      </c>
      <c r="H15" s="10">
        <v>255340</v>
      </c>
      <c r="I15" s="10">
        <v>237104</v>
      </c>
      <c r="J15" s="10">
        <v>492444</v>
      </c>
      <c r="K15" s="10">
        <f>SUM(K5:K14)</f>
        <v>295998</v>
      </c>
      <c r="L15" s="10">
        <f>SUM(L5:L14)</f>
        <v>275239</v>
      </c>
      <c r="M15" s="11">
        <f>SUM(M5:M14)</f>
        <v>571237</v>
      </c>
    </row>
    <row r="16" spans="1:13" x14ac:dyDescent="0.25">
      <c r="A16" s="6" t="s">
        <v>13</v>
      </c>
      <c r="B16" s="12">
        <v>3283034</v>
      </c>
      <c r="C16" s="12">
        <v>3244040</v>
      </c>
      <c r="D16" s="12">
        <v>6527074</v>
      </c>
      <c r="E16" s="12">
        <v>3271387</v>
      </c>
      <c r="F16" s="12">
        <v>3405810</v>
      </c>
      <c r="G16" s="12">
        <v>6677197</v>
      </c>
      <c r="H16" s="12">
        <v>3300538</v>
      </c>
      <c r="I16" s="12">
        <v>3516754</v>
      </c>
      <c r="J16" s="12">
        <v>6817292</v>
      </c>
      <c r="K16" s="12">
        <v>3371476</v>
      </c>
      <c r="L16" s="12">
        <v>3643314</v>
      </c>
      <c r="M16" s="13">
        <v>7014790</v>
      </c>
    </row>
    <row r="17" spans="1:13" ht="33" x14ac:dyDescent="0.25">
      <c r="A17" s="7" t="s">
        <v>14</v>
      </c>
      <c r="B17" s="14">
        <f>B15/B16</f>
        <v>0.1071323050568468</v>
      </c>
      <c r="C17" s="14">
        <f t="shared" ref="C17:M17" si="0">C15/C16</f>
        <v>0.10033969988039605</v>
      </c>
      <c r="D17" s="14">
        <f t="shared" si="0"/>
        <v>0.10375629263587328</v>
      </c>
      <c r="E17" s="14">
        <f t="shared" si="0"/>
        <v>8.3135685261327988E-2</v>
      </c>
      <c r="F17" s="14">
        <f t="shared" si="0"/>
        <v>7.45346921877615E-2</v>
      </c>
      <c r="G17" s="14">
        <f t="shared" si="0"/>
        <v>7.874861262892198E-2</v>
      </c>
      <c r="H17" s="14">
        <f t="shared" si="0"/>
        <v>7.736314503877853E-2</v>
      </c>
      <c r="I17" s="14">
        <f t="shared" si="0"/>
        <v>6.7421264040646578E-2</v>
      </c>
      <c r="J17" s="14">
        <f t="shared" si="0"/>
        <v>7.2234547089958884E-2</v>
      </c>
      <c r="K17" s="14">
        <f t="shared" si="0"/>
        <v>8.7794781870017755E-2</v>
      </c>
      <c r="L17" s="14">
        <f t="shared" si="0"/>
        <v>7.5546329523066086E-2</v>
      </c>
      <c r="M17" s="15">
        <f t="shared" si="0"/>
        <v>8.1433228934864765E-2</v>
      </c>
    </row>
    <row r="18" spans="1:13" x14ac:dyDescent="0.25">
      <c r="A18" t="s">
        <v>5</v>
      </c>
    </row>
    <row r="19" spans="1:13" x14ac:dyDescent="0.25">
      <c r="A19" t="s">
        <v>6</v>
      </c>
    </row>
    <row r="21" spans="1:13" x14ac:dyDescent="0.25">
      <c r="A21" t="s">
        <v>7</v>
      </c>
    </row>
    <row r="22" spans="1:13" x14ac:dyDescent="0.25">
      <c r="A22" t="s">
        <v>9</v>
      </c>
    </row>
    <row r="23" spans="1:13" x14ac:dyDescent="0.25">
      <c r="A23" t="s">
        <v>8</v>
      </c>
    </row>
    <row r="25" spans="1:13" x14ac:dyDescent="0.25">
      <c r="A25" t="s">
        <v>10</v>
      </c>
    </row>
    <row r="26" spans="1:13" x14ac:dyDescent="0.25">
      <c r="A26" t="s">
        <v>11</v>
      </c>
    </row>
    <row r="27" spans="1:13" x14ac:dyDescent="0.25">
      <c r="A27" t="s">
        <v>12</v>
      </c>
    </row>
  </sheetData>
  <mergeCells count="4">
    <mergeCell ref="B3:D3"/>
    <mergeCell ref="E3:G3"/>
    <mergeCell ref="H3:J3"/>
    <mergeCell ref="K3:M3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Winnie Chan</dc:creator>
  <cp:lastModifiedBy>Winnie Chan</cp:lastModifiedBy>
  <dcterms:created xsi:type="dcterms:W3CDTF">2017-07-06T07:18:10Z</dcterms:created>
  <dcterms:modified xsi:type="dcterms:W3CDTF">2017-07-06T09:44:11Z</dcterms:modified>
</cp:coreProperties>
</file>