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783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12" i="2"/>
</calcChain>
</file>

<file path=xl/sharedStrings.xml><?xml version="1.0" encoding="utf-8"?>
<sst xmlns="http://schemas.openxmlformats.org/spreadsheetml/2006/main" count="55" uniqueCount="39">
  <si>
    <t>6</t>
  </si>
  <si>
    <t>7</t>
  </si>
  <si>
    <t>8</t>
  </si>
  <si>
    <t>9</t>
  </si>
  <si>
    <t>10</t>
  </si>
  <si>
    <t>11</t>
  </si>
  <si>
    <t>中西區</t>
  </si>
  <si>
    <r>
      <t>灣仔</t>
    </r>
    <r>
      <rPr>
        <b/>
        <vertAlign val="superscript"/>
        <sz val="12"/>
        <color rgb="FF000000"/>
        <rFont val="Verdana"/>
        <family val="2"/>
      </rPr>
      <t>(1)</t>
    </r>
  </si>
  <si>
    <r>
      <t>東區</t>
    </r>
    <r>
      <rPr>
        <b/>
        <vertAlign val="superscript"/>
        <sz val="12"/>
        <color rgb="FF000000"/>
        <rFont val="Verdana"/>
        <family val="2"/>
      </rPr>
      <t>(1)</t>
    </r>
  </si>
  <si>
    <t>南區</t>
  </si>
  <si>
    <t>油尖旺</t>
  </si>
  <si>
    <t>深水埗</t>
  </si>
  <si>
    <t>九龍城</t>
  </si>
  <si>
    <t>黃大仙</t>
  </si>
  <si>
    <t>觀塘</t>
  </si>
  <si>
    <t>葵青</t>
  </si>
  <si>
    <t>荃灣</t>
  </si>
  <si>
    <t>屯門</t>
  </si>
  <si>
    <t>元朗</t>
  </si>
  <si>
    <t>北區</t>
  </si>
  <si>
    <t>大埔</t>
  </si>
  <si>
    <t>沙田</t>
  </si>
  <si>
    <t>西貢</t>
  </si>
  <si>
    <t>離島</t>
  </si>
  <si>
    <t>陸上</t>
  </si>
  <si>
    <t>區議會分區</t>
  </si>
  <si>
    <t>灣仔(1)</t>
  </si>
  <si>
    <t>東區(1)</t>
  </si>
  <si>
    <t>總計</t>
  </si>
  <si>
    <r>
      <rPr>
        <sz val="12"/>
        <rFont val="新細明體"/>
        <family val="2"/>
        <charset val="136"/>
      </rPr>
      <t>註：</t>
    </r>
  </si>
  <si>
    <t>(1) 2016年灣仔區議會及東區區議會的分界，不同於以往的分界，因此2016年灣仔及東區的統計數字不可與以往年份作直接比較。</t>
  </si>
  <si>
    <t>資料來源：</t>
  </si>
  <si>
    <t>綜合住戶統計調查，政府統計處</t>
  </si>
  <si>
    <t>2016年中期人口統計結果，政府統計處</t>
  </si>
  <si>
    <t>主要訊息 Key Message</t>
  </si>
  <si>
    <t>2012至2016年按區議會分區劃分的6至11歲兒童人口</t>
    <phoneticPr fontId="38" type="noConversion"/>
  </si>
  <si>
    <t>1. 6至11歲兒童人數在2013年一度下跌，其後向上；</t>
    <phoneticPr fontId="38" type="noConversion"/>
  </si>
  <si>
    <t>2. 全港最多6-11歲兒童的地區是觀塘，佔整體的9.1%；離島則最少，僅佔2.0%；</t>
    <phoneticPr fontId="38" type="noConversion"/>
  </si>
  <si>
    <t>3. 各區6-11歲兒童佔整體的比率有升有跌：元朗區由2012年的9.8%跌至2016年的8.9%，跌幅最大；大埔區則由2012年3.6%升至2016年的4.5%，升幅最大。</t>
    <phoneticPr fontId="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</si>
</sst>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4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1"/>
      <color rgb="FF006100"/>
      <name val="新細明體"/>
      <family val="2"/>
      <scheme val="minor"/>
    </font>
    <font>
      <sz val="11"/>
      <color rgb="FF9C0006"/>
      <name val="新細明體"/>
      <family val="2"/>
      <scheme val="minor"/>
    </font>
    <font>
      <sz val="11"/>
      <color rgb="FF9C6500"/>
      <name val="新細明體"/>
      <family val="2"/>
      <scheme val="minor"/>
    </font>
    <font>
      <sz val="11"/>
      <color rgb="FF3F3F76"/>
      <name val="新細明體"/>
      <family val="2"/>
      <scheme val="minor"/>
    </font>
    <font>
      <b/>
      <sz val="11"/>
      <color rgb="FF3F3F3F"/>
      <name val="新細明體"/>
      <family val="2"/>
      <scheme val="minor"/>
    </font>
    <font>
      <b/>
      <sz val="11"/>
      <color rgb="FFFA7D00"/>
      <name val="新細明體"/>
      <family val="2"/>
      <scheme val="minor"/>
    </font>
    <font>
      <sz val="11"/>
      <color rgb="FFFA7D00"/>
      <name val="新細明體"/>
      <family val="2"/>
      <scheme val="minor"/>
    </font>
    <font>
      <b/>
      <sz val="11"/>
      <color theme="0"/>
      <name val="新細明體"/>
      <family val="2"/>
      <scheme val="minor"/>
    </font>
    <font>
      <sz val="11"/>
      <color rgb="FFFF0000"/>
      <name val="新細明體"/>
      <family val="2"/>
      <scheme val="minor"/>
    </font>
    <font>
      <i/>
      <sz val="11"/>
      <color rgb="FF7F7F7F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b/>
      <sz val="12"/>
      <color rgb="FF000000"/>
      <name val="Verdana"/>
      <family val="2"/>
    </font>
    <font>
      <b/>
      <vertAlign val="superscript"/>
      <sz val="12"/>
      <color rgb="FF000000"/>
      <name val="Verdana"/>
      <family val="2"/>
    </font>
    <font>
      <b/>
      <i/>
      <sz val="12"/>
      <color theme="1"/>
      <name val="Verdana"/>
      <family val="2"/>
    </font>
    <font>
      <sz val="9"/>
      <name val="新細明體"/>
      <family val="2"/>
      <charset val="136"/>
      <scheme val="minor"/>
    </font>
    <font>
      <u/>
      <sz val="12"/>
      <color rgb="FF0066AA"/>
      <name val="新細明體"/>
      <family val="2"/>
      <charset val="136"/>
      <scheme val="minor"/>
    </font>
    <font>
      <u/>
      <sz val="12"/>
      <color rgb="FF004488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2"/>
      <charset val="136"/>
    </font>
    <font>
      <b/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i/>
      <sz val="12"/>
      <color theme="1"/>
      <name val="新細明體"/>
      <family val="1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EAF4"/>
        <bgColor indexed="64"/>
      </patternFill>
    </fill>
    <fill>
      <patternFill patternType="solid">
        <fgColor rgb="FFFFFDEE"/>
        <bgColor indexed="64"/>
      </patternFill>
    </fill>
    <fill>
      <patternFill patternType="solid">
        <fgColor rgb="FFDED7F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8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5" fillId="34" borderId="10" xfId="43" applyFont="1" applyFill="1" applyBorder="1" applyAlignment="1">
      <alignment horizontal="right"/>
    </xf>
    <xf numFmtId="49" fontId="37" fillId="35" borderId="10" xfId="43" applyNumberFormat="1" applyFont="1" applyFill="1" applyBorder="1" applyAlignment="1">
      <alignment horizontal="left" vertical="center"/>
    </xf>
    <xf numFmtId="49" fontId="35" fillId="33" borderId="10" xfId="43" applyNumberFormat="1" applyFont="1" applyFill="1" applyBorder="1" applyAlignment="1">
      <alignment horizontal="center" vertical="center" wrapText="1"/>
    </xf>
    <xf numFmtId="49" fontId="35" fillId="34" borderId="10" xfId="43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1" fillId="0" borderId="0" xfId="0" applyFont="1" applyFill="1" applyBorder="1" applyAlignment="1">
      <alignment horizontal="left" vertical="top"/>
    </xf>
    <xf numFmtId="0" fontId="13" fillId="36" borderId="11" xfId="0" applyFont="1" applyFill="1" applyBorder="1">
      <alignment vertical="center"/>
    </xf>
    <xf numFmtId="0" fontId="43" fillId="36" borderId="12" xfId="0" applyFont="1" applyFill="1" applyBorder="1">
      <alignment vertical="center"/>
    </xf>
    <xf numFmtId="0" fontId="43" fillId="36" borderId="13" xfId="0" applyFont="1" applyFill="1" applyBorder="1">
      <alignment vertical="center"/>
    </xf>
    <xf numFmtId="0" fontId="44" fillId="37" borderId="11" xfId="0" applyFont="1" applyFill="1" applyBorder="1">
      <alignment vertical="center"/>
    </xf>
    <xf numFmtId="176" fontId="44" fillId="37" borderId="12" xfId="1" applyNumberFormat="1" applyFont="1" applyFill="1" applyBorder="1">
      <alignment vertical="center"/>
    </xf>
    <xf numFmtId="176" fontId="44" fillId="37" borderId="13" xfId="1" applyNumberFormat="1" applyFont="1" applyFill="1" applyBorder="1">
      <alignment vertical="center"/>
    </xf>
    <xf numFmtId="0" fontId="44" fillId="0" borderId="11" xfId="0" applyFont="1" applyBorder="1">
      <alignment vertical="center"/>
    </xf>
    <xf numFmtId="176" fontId="44" fillId="0" borderId="12" xfId="1" applyNumberFormat="1" applyFont="1" applyBorder="1">
      <alignment vertical="center"/>
    </xf>
    <xf numFmtId="176" fontId="44" fillId="0" borderId="13" xfId="1" applyNumberFormat="1" applyFont="1" applyBorder="1">
      <alignment vertical="center"/>
    </xf>
    <xf numFmtId="0" fontId="45" fillId="37" borderId="11" xfId="0" applyFont="1" applyFill="1" applyBorder="1">
      <alignment vertical="center"/>
    </xf>
    <xf numFmtId="176" fontId="45" fillId="37" borderId="12" xfId="1" applyNumberFormat="1" applyFont="1" applyFill="1" applyBorder="1">
      <alignment vertical="center"/>
    </xf>
    <xf numFmtId="176" fontId="45" fillId="37" borderId="13" xfId="1" applyNumberFormat="1" applyFont="1" applyFill="1" applyBorder="1">
      <alignment vertical="center"/>
    </xf>
  </cellXfs>
  <cellStyles count="87">
    <cellStyle name="20% - 輔色1" xfId="20" builtinId="30" customBuiltin="1"/>
    <cellStyle name="20% - 輔色1 2" xfId="62"/>
    <cellStyle name="20% - 輔色2" xfId="24" builtinId="34" customBuiltin="1"/>
    <cellStyle name="20% - 輔色2 2" xfId="66"/>
    <cellStyle name="20% - 輔色3" xfId="28" builtinId="38" customBuiltin="1"/>
    <cellStyle name="20% - 輔色3 2" xfId="70"/>
    <cellStyle name="20% - 輔色4" xfId="32" builtinId="42" customBuiltin="1"/>
    <cellStyle name="20% - 輔色4 2" xfId="74"/>
    <cellStyle name="20% - 輔色5" xfId="36" builtinId="46" customBuiltin="1"/>
    <cellStyle name="20% - 輔色5 2" xfId="78"/>
    <cellStyle name="20% - 輔色6" xfId="40" builtinId="50" customBuiltin="1"/>
    <cellStyle name="20% - 輔色6 2" xfId="82"/>
    <cellStyle name="40% - 輔色1" xfId="21" builtinId="31" customBuiltin="1"/>
    <cellStyle name="40% - 輔色1 2" xfId="63"/>
    <cellStyle name="40% - 輔色2" xfId="25" builtinId="35" customBuiltin="1"/>
    <cellStyle name="40% - 輔色2 2" xfId="67"/>
    <cellStyle name="40% - 輔色3" xfId="29" builtinId="39" customBuiltin="1"/>
    <cellStyle name="40% - 輔色3 2" xfId="71"/>
    <cellStyle name="40% - 輔色4" xfId="33" builtinId="43" customBuiltin="1"/>
    <cellStyle name="40% - 輔色4 2" xfId="75"/>
    <cellStyle name="40% - 輔色5" xfId="37" builtinId="47" customBuiltin="1"/>
    <cellStyle name="40% - 輔色5 2" xfId="79"/>
    <cellStyle name="40% - 輔色6" xfId="41" builtinId="51" customBuiltin="1"/>
    <cellStyle name="40% - 輔色6 2" xfId="83"/>
    <cellStyle name="60% - 輔色1" xfId="22" builtinId="32" customBuiltin="1"/>
    <cellStyle name="60% - 輔色1 2" xfId="64"/>
    <cellStyle name="60% - 輔色2" xfId="26" builtinId="36" customBuiltin="1"/>
    <cellStyle name="60% - 輔色2 2" xfId="68"/>
    <cellStyle name="60% - 輔色3" xfId="30" builtinId="40" customBuiltin="1"/>
    <cellStyle name="60% - 輔色3 2" xfId="72"/>
    <cellStyle name="60% - 輔色4" xfId="34" builtinId="44" customBuiltin="1"/>
    <cellStyle name="60% - 輔色4 2" xfId="76"/>
    <cellStyle name="60% - 輔色5" xfId="38" builtinId="48" customBuiltin="1"/>
    <cellStyle name="60% - 輔色5 2" xfId="80"/>
    <cellStyle name="60% - 輔色6" xfId="42" builtinId="52" customBuiltin="1"/>
    <cellStyle name="60% - 輔色6 2" xfId="84"/>
    <cellStyle name="一般" xfId="0" builtinId="0"/>
    <cellStyle name="一般 2" xfId="43"/>
    <cellStyle name="千分位" xfId="1" builtinId="3"/>
    <cellStyle name="已瀏覽過的超連結" xfId="86" builtinId="9" customBuiltin="1"/>
    <cellStyle name="中等" xfId="9" builtinId="28" customBuiltin="1"/>
    <cellStyle name="中等 2" xfId="51"/>
    <cellStyle name="合計" xfId="18" builtinId="25" customBuiltin="1"/>
    <cellStyle name="合計 2" xfId="60"/>
    <cellStyle name="好" xfId="7" builtinId="26" customBuiltin="1"/>
    <cellStyle name="好 2" xfId="49"/>
    <cellStyle name="計算方式" xfId="12" builtinId="22" customBuiltin="1"/>
    <cellStyle name="計算方式 2" xfId="54"/>
    <cellStyle name="連結的儲存格" xfId="13" builtinId="24" customBuiltin="1"/>
    <cellStyle name="連結的儲存格 2" xfId="55"/>
    <cellStyle name="備註" xfId="16" builtinId="10" customBuiltin="1"/>
    <cellStyle name="備註 2" xfId="58"/>
    <cellStyle name="超連結" xfId="85" builtinId="8" customBuiltin="1"/>
    <cellStyle name="說明文字" xfId="17" builtinId="53" customBuiltin="1"/>
    <cellStyle name="說明文字 2" xfId="59"/>
    <cellStyle name="輔色1" xfId="19" builtinId="29" customBuiltin="1"/>
    <cellStyle name="輔色1 2" xfId="61"/>
    <cellStyle name="輔色2" xfId="23" builtinId="33" customBuiltin="1"/>
    <cellStyle name="輔色2 2" xfId="65"/>
    <cellStyle name="輔色3" xfId="27" builtinId="37" customBuiltin="1"/>
    <cellStyle name="輔色3 2" xfId="69"/>
    <cellStyle name="輔色4" xfId="31" builtinId="41" customBuiltin="1"/>
    <cellStyle name="輔色4 2" xfId="73"/>
    <cellStyle name="輔色5" xfId="35" builtinId="45" customBuiltin="1"/>
    <cellStyle name="輔色5 2" xfId="77"/>
    <cellStyle name="輔色6" xfId="39" builtinId="49" customBuiltin="1"/>
    <cellStyle name="輔色6 2" xfId="81"/>
    <cellStyle name="標題" xfId="2" builtinId="15" customBuiltin="1"/>
    <cellStyle name="標題 1" xfId="3" builtinId="16" customBuiltin="1"/>
    <cellStyle name="標題 1 2" xfId="45"/>
    <cellStyle name="標題 2" xfId="4" builtinId="17" customBuiltin="1"/>
    <cellStyle name="標題 2 2" xfId="46"/>
    <cellStyle name="標題 3" xfId="5" builtinId="18" customBuiltin="1"/>
    <cellStyle name="標題 3 2" xfId="47"/>
    <cellStyle name="標題 4" xfId="6" builtinId="19" customBuiltin="1"/>
    <cellStyle name="標題 4 2" xfId="48"/>
    <cellStyle name="標題 5" xfId="44"/>
    <cellStyle name="輸入" xfId="10" builtinId="20" customBuiltin="1"/>
    <cellStyle name="輸入 2" xfId="52"/>
    <cellStyle name="輸出" xfId="11" builtinId="21" customBuiltin="1"/>
    <cellStyle name="輸出 2" xfId="53"/>
    <cellStyle name="檢查儲存格" xfId="14" builtinId="23" customBuiltin="1"/>
    <cellStyle name="檢查儲存格 2" xfId="56"/>
    <cellStyle name="壞" xfId="8" builtinId="27" customBuiltin="1"/>
    <cellStyle name="壞 2" xfId="50"/>
    <cellStyle name="警告文字" xfId="15" builtinId="11" customBuiltin="1"/>
    <cellStyle name="警告文字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H5" sqref="H5"/>
    </sheetView>
  </sheetViews>
  <sheetFormatPr defaultRowHeight="16.5"/>
  <cols>
    <col min="1" max="1" width="13.25" customWidth="1"/>
    <col min="2" max="6" width="9.75" bestFit="1" customWidth="1"/>
  </cols>
  <sheetData>
    <row r="1" spans="1:6">
      <c r="A1" s="5" t="s">
        <v>35</v>
      </c>
      <c r="B1" s="5"/>
      <c r="C1" s="5"/>
      <c r="D1" s="5"/>
    </row>
    <row r="3" spans="1:6">
      <c r="A3" s="7" t="s">
        <v>25</v>
      </c>
      <c r="B3" s="8">
        <v>2012</v>
      </c>
      <c r="C3" s="8">
        <v>2013</v>
      </c>
      <c r="D3" s="8">
        <v>2014</v>
      </c>
      <c r="E3" s="8">
        <v>2015</v>
      </c>
      <c r="F3" s="9">
        <v>2016</v>
      </c>
    </row>
    <row r="4" spans="1:6">
      <c r="A4" s="10" t="s">
        <v>6</v>
      </c>
      <c r="B4" s="11">
        <v>10000</v>
      </c>
      <c r="C4" s="11">
        <v>9900</v>
      </c>
      <c r="D4" s="11">
        <v>10700</v>
      </c>
      <c r="E4" s="11">
        <v>13800</v>
      </c>
      <c r="F4" s="12">
        <v>9751</v>
      </c>
    </row>
    <row r="5" spans="1:6">
      <c r="A5" s="13" t="s">
        <v>26</v>
      </c>
      <c r="B5" s="14">
        <v>5500</v>
      </c>
      <c r="C5" s="14">
        <v>5800</v>
      </c>
      <c r="D5" s="14">
        <v>5700</v>
      </c>
      <c r="E5" s="14">
        <v>6400</v>
      </c>
      <c r="F5" s="15">
        <v>7107</v>
      </c>
    </row>
    <row r="6" spans="1:6">
      <c r="A6" s="10" t="s">
        <v>27</v>
      </c>
      <c r="B6" s="11">
        <v>22400</v>
      </c>
      <c r="C6" s="11">
        <v>21800</v>
      </c>
      <c r="D6" s="11">
        <v>22800</v>
      </c>
      <c r="E6" s="11">
        <v>23500</v>
      </c>
      <c r="F6" s="12">
        <v>23653</v>
      </c>
    </row>
    <row r="7" spans="1:6">
      <c r="A7" s="13" t="s">
        <v>9</v>
      </c>
      <c r="B7" s="14">
        <v>11100</v>
      </c>
      <c r="C7" s="14">
        <v>11400</v>
      </c>
      <c r="D7" s="14">
        <v>10500</v>
      </c>
      <c r="E7" s="14">
        <v>10900</v>
      </c>
      <c r="F7" s="15">
        <v>12059</v>
      </c>
    </row>
    <row r="8" spans="1:6">
      <c r="A8" s="10" t="s">
        <v>10</v>
      </c>
      <c r="B8" s="11">
        <v>14400</v>
      </c>
      <c r="C8" s="11">
        <v>14700</v>
      </c>
      <c r="D8" s="11">
        <v>13400</v>
      </c>
      <c r="E8" s="11">
        <v>15000</v>
      </c>
      <c r="F8" s="12">
        <v>14512</v>
      </c>
    </row>
    <row r="9" spans="1:6">
      <c r="A9" s="13" t="s">
        <v>11</v>
      </c>
      <c r="B9" s="14">
        <v>15900</v>
      </c>
      <c r="C9" s="14">
        <v>17000</v>
      </c>
      <c r="D9" s="14">
        <v>16700</v>
      </c>
      <c r="E9" s="14">
        <v>17300</v>
      </c>
      <c r="F9" s="15">
        <v>18457</v>
      </c>
    </row>
    <row r="10" spans="1:6">
      <c r="A10" s="10" t="s">
        <v>12</v>
      </c>
      <c r="B10" s="11">
        <v>16000</v>
      </c>
      <c r="C10" s="11">
        <v>14400</v>
      </c>
      <c r="D10" s="11">
        <v>18800</v>
      </c>
      <c r="E10" s="11">
        <v>19100</v>
      </c>
      <c r="F10" s="12">
        <v>19077</v>
      </c>
    </row>
    <row r="11" spans="1:6">
      <c r="A11" s="13" t="s">
        <v>13</v>
      </c>
      <c r="B11" s="14">
        <v>16800</v>
      </c>
      <c r="C11" s="14">
        <v>17200</v>
      </c>
      <c r="D11" s="14">
        <v>17400</v>
      </c>
      <c r="E11" s="14">
        <v>16300</v>
      </c>
      <c r="F11" s="15">
        <v>18833</v>
      </c>
    </row>
    <row r="12" spans="1:6">
      <c r="A12" s="10" t="s">
        <v>14</v>
      </c>
      <c r="B12" s="11">
        <v>29000</v>
      </c>
      <c r="C12" s="11">
        <v>29700</v>
      </c>
      <c r="D12" s="11">
        <v>30200</v>
      </c>
      <c r="E12" s="11">
        <v>31300</v>
      </c>
      <c r="F12" s="12">
        <v>29996</v>
      </c>
    </row>
    <row r="13" spans="1:6">
      <c r="A13" s="13" t="s">
        <v>15</v>
      </c>
      <c r="B13" s="14">
        <v>23600</v>
      </c>
      <c r="C13" s="14">
        <v>21900</v>
      </c>
      <c r="D13" s="14">
        <v>21900</v>
      </c>
      <c r="E13" s="14">
        <v>23000</v>
      </c>
      <c r="F13" s="15">
        <v>22775</v>
      </c>
    </row>
    <row r="14" spans="1:6">
      <c r="A14" s="10" t="s">
        <v>16</v>
      </c>
      <c r="B14" s="11">
        <v>14500</v>
      </c>
      <c r="C14" s="11">
        <v>13800</v>
      </c>
      <c r="D14" s="11">
        <v>14100</v>
      </c>
      <c r="E14" s="11">
        <v>14700</v>
      </c>
      <c r="F14" s="12">
        <v>13576</v>
      </c>
    </row>
    <row r="15" spans="1:6">
      <c r="A15" s="13" t="s">
        <v>17</v>
      </c>
      <c r="B15" s="14">
        <v>19400</v>
      </c>
      <c r="C15" s="14">
        <v>18500</v>
      </c>
      <c r="D15" s="14">
        <v>20100</v>
      </c>
      <c r="E15" s="14">
        <v>22900</v>
      </c>
      <c r="F15" s="15">
        <v>22196</v>
      </c>
    </row>
    <row r="16" spans="1:6">
      <c r="A16" s="10" t="s">
        <v>18</v>
      </c>
      <c r="B16" s="11">
        <v>30300</v>
      </c>
      <c r="C16" s="11">
        <v>25800</v>
      </c>
      <c r="D16" s="11">
        <v>26700</v>
      </c>
      <c r="E16" s="11">
        <v>28300</v>
      </c>
      <c r="F16" s="12">
        <v>29444</v>
      </c>
    </row>
    <row r="17" spans="1:6">
      <c r="A17" s="13" t="s">
        <v>19</v>
      </c>
      <c r="B17" s="14">
        <v>13600</v>
      </c>
      <c r="C17" s="14">
        <v>14200</v>
      </c>
      <c r="D17" s="14">
        <v>13000</v>
      </c>
      <c r="E17" s="14">
        <v>13800</v>
      </c>
      <c r="F17" s="15">
        <v>16399</v>
      </c>
    </row>
    <row r="18" spans="1:6">
      <c r="A18" s="10" t="s">
        <v>20</v>
      </c>
      <c r="B18" s="11">
        <v>11100</v>
      </c>
      <c r="C18" s="11">
        <v>10800</v>
      </c>
      <c r="D18" s="11">
        <v>10300</v>
      </c>
      <c r="E18" s="11">
        <v>11400</v>
      </c>
      <c r="F18" s="12">
        <v>14879</v>
      </c>
    </row>
    <row r="19" spans="1:6">
      <c r="A19" s="13" t="s">
        <v>21</v>
      </c>
      <c r="B19" s="14">
        <v>26100</v>
      </c>
      <c r="C19" s="14">
        <v>26400</v>
      </c>
      <c r="D19" s="14">
        <v>26700</v>
      </c>
      <c r="E19" s="14">
        <v>29900</v>
      </c>
      <c r="F19" s="15">
        <v>30023</v>
      </c>
    </row>
    <row r="20" spans="1:6">
      <c r="A20" s="10" t="s">
        <v>22</v>
      </c>
      <c r="B20" s="11">
        <v>20100</v>
      </c>
      <c r="C20" s="11">
        <v>19400</v>
      </c>
      <c r="D20" s="11">
        <v>20800</v>
      </c>
      <c r="E20" s="11">
        <v>22000</v>
      </c>
      <c r="F20" s="12">
        <v>20395</v>
      </c>
    </row>
    <row r="21" spans="1:6">
      <c r="A21" s="13" t="s">
        <v>23</v>
      </c>
      <c r="B21" s="14">
        <v>8400</v>
      </c>
      <c r="C21" s="14">
        <v>7400</v>
      </c>
      <c r="D21" s="14">
        <v>7800</v>
      </c>
      <c r="E21" s="14">
        <v>8700</v>
      </c>
      <c r="F21" s="15">
        <v>6598</v>
      </c>
    </row>
    <row r="22" spans="1:6">
      <c r="A22" s="16" t="s">
        <v>28</v>
      </c>
      <c r="B22" s="17">
        <v>308000</v>
      </c>
      <c r="C22" s="17">
        <v>300100</v>
      </c>
      <c r="D22" s="17">
        <v>307700</v>
      </c>
      <c r="E22" s="17">
        <v>328200</v>
      </c>
      <c r="F22" s="18">
        <v>329730</v>
      </c>
    </row>
    <row r="24" spans="1:6">
      <c r="A24" s="6" t="s">
        <v>29</v>
      </c>
      <c r="B24" s="5"/>
      <c r="C24" s="5"/>
      <c r="D24" s="5"/>
    </row>
    <row r="25" spans="1:6">
      <c r="A25" s="5" t="s">
        <v>30</v>
      </c>
      <c r="B25" s="5"/>
      <c r="C25" s="5"/>
      <c r="D25" s="5"/>
    </row>
    <row r="27" spans="1:6">
      <c r="A27" s="5" t="s">
        <v>31</v>
      </c>
      <c r="B27" s="5"/>
      <c r="C27" s="5"/>
      <c r="D27" s="5"/>
    </row>
    <row r="28" spans="1:6">
      <c r="A28" s="5" t="s">
        <v>32</v>
      </c>
      <c r="B28" s="5"/>
      <c r="C28" s="5"/>
      <c r="D28" s="5"/>
    </row>
    <row r="29" spans="1:6">
      <c r="A29" s="5" t="s">
        <v>33</v>
      </c>
      <c r="B29" s="5"/>
      <c r="C29" s="5"/>
      <c r="D29" s="5"/>
    </row>
    <row r="31" spans="1:6">
      <c r="A31" s="5" t="s">
        <v>34</v>
      </c>
      <c r="B31" s="5"/>
      <c r="C31" s="5"/>
      <c r="D31" s="5"/>
    </row>
    <row r="32" spans="1:6">
      <c r="A32" s="5" t="s">
        <v>36</v>
      </c>
      <c r="B32" s="5"/>
      <c r="C32" s="5"/>
      <c r="D32" s="5"/>
    </row>
    <row r="33" spans="1:1">
      <c r="A33" s="5" t="s">
        <v>37</v>
      </c>
    </row>
    <row r="34" spans="1:1">
      <c r="A34" s="5" t="s">
        <v>38</v>
      </c>
    </row>
  </sheetData>
  <phoneticPr fontId="3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L12" sqref="L12:L30"/>
    </sheetView>
  </sheetViews>
  <sheetFormatPr defaultRowHeight="16.5"/>
  <sheetData>
    <row r="1" spans="1:20" ht="17.25" thickBot="1"/>
    <row r="2" spans="1:20" ht="18.75" thickBot="1"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4" t="s">
        <v>24</v>
      </c>
    </row>
    <row r="3" spans="1:20" ht="17.25" thickBot="1">
      <c r="A3" s="2" t="s">
        <v>0</v>
      </c>
      <c r="B3" s="1">
        <v>1685</v>
      </c>
      <c r="C3" s="1">
        <v>1307</v>
      </c>
      <c r="D3" s="1">
        <v>4179</v>
      </c>
      <c r="E3" s="1">
        <v>2190</v>
      </c>
      <c r="F3" s="1">
        <v>2912</v>
      </c>
      <c r="G3" s="1">
        <v>3474</v>
      </c>
      <c r="H3" s="1">
        <v>3453</v>
      </c>
      <c r="I3" s="1">
        <v>3499</v>
      </c>
      <c r="J3" s="1">
        <v>5253</v>
      </c>
      <c r="K3" s="1">
        <v>3912</v>
      </c>
      <c r="L3" s="1">
        <v>2126</v>
      </c>
      <c r="M3" s="1">
        <v>3726</v>
      </c>
      <c r="N3" s="1">
        <v>5225</v>
      </c>
      <c r="O3" s="1">
        <v>3004</v>
      </c>
      <c r="P3" s="1">
        <v>2867</v>
      </c>
      <c r="Q3" s="1">
        <v>5434</v>
      </c>
      <c r="R3" s="1">
        <v>3814</v>
      </c>
      <c r="S3" s="1">
        <v>1307</v>
      </c>
      <c r="T3" s="1">
        <v>59367</v>
      </c>
    </row>
    <row r="4" spans="1:20" ht="17.25" thickBot="1">
      <c r="A4" s="2" t="s">
        <v>1</v>
      </c>
      <c r="B4" s="1">
        <v>1629</v>
      </c>
      <c r="C4" s="1">
        <v>1293</v>
      </c>
      <c r="D4" s="1">
        <v>4310</v>
      </c>
      <c r="E4" s="1">
        <v>1957</v>
      </c>
      <c r="F4" s="1">
        <v>2610</v>
      </c>
      <c r="G4" s="1">
        <v>3225</v>
      </c>
      <c r="H4" s="1">
        <v>3536</v>
      </c>
      <c r="I4" s="1">
        <v>3303</v>
      </c>
      <c r="J4" s="1">
        <v>5238</v>
      </c>
      <c r="K4" s="1">
        <v>4100</v>
      </c>
      <c r="L4" s="1">
        <v>2562</v>
      </c>
      <c r="M4" s="1">
        <v>3820</v>
      </c>
      <c r="N4" s="1">
        <v>5262</v>
      </c>
      <c r="O4" s="1">
        <v>2606</v>
      </c>
      <c r="P4" s="1">
        <v>2491</v>
      </c>
      <c r="Q4" s="1">
        <v>5119</v>
      </c>
      <c r="R4" s="1">
        <v>3548</v>
      </c>
      <c r="S4" s="1">
        <v>1156</v>
      </c>
      <c r="T4" s="1">
        <v>57765</v>
      </c>
    </row>
    <row r="5" spans="1:20" ht="17.25" thickBot="1">
      <c r="A5" s="2" t="s">
        <v>2</v>
      </c>
      <c r="B5" s="1">
        <v>1640</v>
      </c>
      <c r="C5" s="1">
        <v>1286</v>
      </c>
      <c r="D5" s="1">
        <v>4153</v>
      </c>
      <c r="E5" s="1">
        <v>2302</v>
      </c>
      <c r="F5" s="1">
        <v>2531</v>
      </c>
      <c r="G5" s="1">
        <v>3302</v>
      </c>
      <c r="H5" s="1">
        <v>3496</v>
      </c>
      <c r="I5" s="1">
        <v>3438</v>
      </c>
      <c r="J5" s="1">
        <v>4899</v>
      </c>
      <c r="K5" s="1">
        <v>3788</v>
      </c>
      <c r="L5" s="1">
        <v>2431</v>
      </c>
      <c r="M5" s="1">
        <v>4013</v>
      </c>
      <c r="N5" s="1">
        <v>5225</v>
      </c>
      <c r="O5" s="1">
        <v>2943</v>
      </c>
      <c r="P5" s="1">
        <v>2435</v>
      </c>
      <c r="Q5" s="1">
        <v>5263</v>
      </c>
      <c r="R5" s="1">
        <v>3468</v>
      </c>
      <c r="S5" s="1">
        <v>1190</v>
      </c>
      <c r="T5" s="1">
        <v>57803</v>
      </c>
    </row>
    <row r="6" spans="1:20" ht="17.25" thickBot="1">
      <c r="A6" s="2" t="s">
        <v>3</v>
      </c>
      <c r="B6" s="1">
        <v>1683</v>
      </c>
      <c r="C6" s="1">
        <v>1077</v>
      </c>
      <c r="D6" s="1">
        <v>3590</v>
      </c>
      <c r="E6" s="1">
        <v>1779</v>
      </c>
      <c r="F6" s="1">
        <v>2168</v>
      </c>
      <c r="G6" s="1">
        <v>2707</v>
      </c>
      <c r="H6" s="1">
        <v>2949</v>
      </c>
      <c r="I6" s="1">
        <v>2873</v>
      </c>
      <c r="J6" s="1">
        <v>4997</v>
      </c>
      <c r="K6" s="1">
        <v>3441</v>
      </c>
      <c r="L6" s="1">
        <v>2214</v>
      </c>
      <c r="M6" s="1">
        <v>3410</v>
      </c>
      <c r="N6" s="1">
        <v>4507</v>
      </c>
      <c r="O6" s="1">
        <v>2675</v>
      </c>
      <c r="P6" s="1">
        <v>2179</v>
      </c>
      <c r="Q6" s="1">
        <v>4654</v>
      </c>
      <c r="R6" s="1">
        <v>3365</v>
      </c>
      <c r="S6" s="1">
        <v>1082</v>
      </c>
      <c r="T6" s="1">
        <v>51350</v>
      </c>
    </row>
    <row r="7" spans="1:20" ht="17.25" thickBot="1">
      <c r="A7" s="2" t="s">
        <v>4</v>
      </c>
      <c r="B7" s="1">
        <v>1464</v>
      </c>
      <c r="C7" s="1">
        <v>1045</v>
      </c>
      <c r="D7" s="1">
        <v>3526</v>
      </c>
      <c r="E7" s="1">
        <v>1847</v>
      </c>
      <c r="F7" s="1">
        <v>2367</v>
      </c>
      <c r="G7" s="1">
        <v>3021</v>
      </c>
      <c r="H7" s="1">
        <v>2836</v>
      </c>
      <c r="I7" s="1">
        <v>3035</v>
      </c>
      <c r="J7" s="1">
        <v>5182</v>
      </c>
      <c r="K7" s="1">
        <v>3732</v>
      </c>
      <c r="L7" s="1">
        <v>2007</v>
      </c>
      <c r="M7" s="1">
        <v>3713</v>
      </c>
      <c r="N7" s="1">
        <v>4891</v>
      </c>
      <c r="O7" s="1">
        <v>2639</v>
      </c>
      <c r="P7" s="1">
        <v>2626</v>
      </c>
      <c r="Q7" s="1">
        <v>5098</v>
      </c>
      <c r="R7" s="1">
        <v>3174</v>
      </c>
      <c r="S7" s="1">
        <v>980</v>
      </c>
      <c r="T7" s="1">
        <v>53183</v>
      </c>
    </row>
    <row r="8" spans="1:20" ht="17.25" thickBot="1">
      <c r="A8" s="2" t="s">
        <v>5</v>
      </c>
      <c r="B8" s="1">
        <v>1650</v>
      </c>
      <c r="C8" s="1">
        <v>1099</v>
      </c>
      <c r="D8" s="1">
        <v>3895</v>
      </c>
      <c r="E8" s="1">
        <v>1984</v>
      </c>
      <c r="F8" s="1">
        <v>1924</v>
      </c>
      <c r="G8" s="1">
        <v>2728</v>
      </c>
      <c r="H8" s="1">
        <v>2807</v>
      </c>
      <c r="I8" s="1">
        <v>2685</v>
      </c>
      <c r="J8" s="1">
        <v>4427</v>
      </c>
      <c r="K8" s="1">
        <v>3802</v>
      </c>
      <c r="L8" s="1">
        <v>2236</v>
      </c>
      <c r="M8" s="1">
        <v>3514</v>
      </c>
      <c r="N8" s="1">
        <v>4334</v>
      </c>
      <c r="O8" s="1">
        <v>2532</v>
      </c>
      <c r="P8" s="1">
        <v>2281</v>
      </c>
      <c r="Q8" s="1">
        <v>4455</v>
      </c>
      <c r="R8" s="1">
        <v>3026</v>
      </c>
      <c r="S8" s="1">
        <v>883</v>
      </c>
      <c r="T8" s="1">
        <v>50262</v>
      </c>
    </row>
    <row r="12" spans="1:20">
      <c r="L12">
        <f>SUM(B3:B8)</f>
        <v>9751</v>
      </c>
    </row>
    <row r="13" spans="1:20">
      <c r="L13">
        <f>SUM(C3:C8)</f>
        <v>7107</v>
      </c>
    </row>
    <row r="14" spans="1:20">
      <c r="L14">
        <f>SUM(D3:D8)</f>
        <v>23653</v>
      </c>
    </row>
    <row r="15" spans="1:20">
      <c r="L15">
        <f>SUM(E3:E8)</f>
        <v>12059</v>
      </c>
    </row>
    <row r="16" spans="1:20">
      <c r="L16">
        <f>SUM(F3:F8)</f>
        <v>14512</v>
      </c>
    </row>
    <row r="17" spans="12:12">
      <c r="L17">
        <f>SUM(G3:G8)</f>
        <v>18457</v>
      </c>
    </row>
    <row r="18" spans="12:12">
      <c r="L18">
        <f>SUM(H3:H8)</f>
        <v>19077</v>
      </c>
    </row>
    <row r="19" spans="12:12">
      <c r="L19">
        <f>SUM(I3:I8)</f>
        <v>18833</v>
      </c>
    </row>
    <row r="20" spans="12:12">
      <c r="L20">
        <f>SUM(J3:J8)</f>
        <v>29996</v>
      </c>
    </row>
    <row r="21" spans="12:12">
      <c r="L21">
        <f>SUM(K3:K8)</f>
        <v>22775</v>
      </c>
    </row>
    <row r="22" spans="12:12">
      <c r="L22">
        <f>SUM(L3:L8)</f>
        <v>13576</v>
      </c>
    </row>
    <row r="23" spans="12:12">
      <c r="L23">
        <f>SUM(M3:M8)</f>
        <v>22196</v>
      </c>
    </row>
    <row r="24" spans="12:12">
      <c r="L24">
        <f>SUM(N3:N8)</f>
        <v>29444</v>
      </c>
    </row>
    <row r="25" spans="12:12">
      <c r="L25">
        <f>SUM(O3:O8)</f>
        <v>16399</v>
      </c>
    </row>
    <row r="26" spans="12:12">
      <c r="L26">
        <f>SUM(P3:P8)</f>
        <v>14879</v>
      </c>
    </row>
    <row r="27" spans="12:12">
      <c r="L27">
        <f>SUM(Q3:Q8)</f>
        <v>30023</v>
      </c>
    </row>
    <row r="28" spans="12:12">
      <c r="L28">
        <f>SUM(R3:R8)</f>
        <v>20395</v>
      </c>
    </row>
    <row r="29" spans="12:12">
      <c r="L29">
        <f>SUM(S3:S8)</f>
        <v>6598</v>
      </c>
    </row>
    <row r="30" spans="12:12">
      <c r="L30">
        <f>SUM(T3:T8)</f>
        <v>329730</v>
      </c>
    </row>
  </sheetData>
  <phoneticPr fontId="3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2017-10-26T06:35:25Z</dcterms:created>
  <dcterms:modified xsi:type="dcterms:W3CDTF">2017-10-26T08:33:53Z</dcterms:modified>
</cp:coreProperties>
</file>